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480" windowHeight="10230"/>
  </bookViews>
  <sheets>
    <sheet name="BMR Formula" sheetId="1" r:id="rId1"/>
    <sheet name="Food Chart" sheetId="2" r:id="rId2"/>
    <sheet name="Graphs" sheetId="3" r:id="rId3"/>
    <sheet name="Cover Page" sheetId="5" r:id="rId4"/>
    <sheet name="Daily Intake - Don't Print" sheetId="6" r:id="rId5"/>
  </sheets>
  <calcPr calcId="125725"/>
</workbook>
</file>

<file path=xl/calcChain.xml><?xml version="1.0" encoding="utf-8"?>
<calcChain xmlns="http://schemas.openxmlformats.org/spreadsheetml/2006/main">
  <c r="C15" i="1"/>
  <c r="F28" s="1"/>
  <c r="E31" s="1"/>
  <c r="C17"/>
  <c r="D28"/>
  <c r="C31" s="1"/>
  <c r="H28"/>
  <c r="G31" s="1"/>
  <c r="D29"/>
  <c r="C32"/>
  <c r="H29"/>
  <c r="G32"/>
  <c r="C34" l="1"/>
  <c r="H34" s="1"/>
  <c r="C35"/>
  <c r="H35" s="1"/>
  <c r="F29"/>
  <c r="E32" s="1"/>
</calcChain>
</file>

<file path=xl/sharedStrings.xml><?xml version="1.0" encoding="utf-8"?>
<sst xmlns="http://schemas.openxmlformats.org/spreadsheetml/2006/main" count="64" uniqueCount="57">
  <si>
    <t>Date</t>
  </si>
  <si>
    <t>Calories</t>
  </si>
  <si>
    <t>Deficit</t>
  </si>
  <si>
    <t>% Deficit</t>
  </si>
  <si>
    <t>F</t>
  </si>
  <si>
    <t>C</t>
  </si>
  <si>
    <t>P</t>
  </si>
  <si>
    <t>Food Log</t>
  </si>
  <si>
    <t>Men:</t>
  </si>
  <si>
    <t>Women:</t>
  </si>
  <si>
    <t xml:space="preserve"> 665 + (9.6 x wt in kg) + (1.8x ht in cm) – (4.7 x age in years)</t>
  </si>
  <si>
    <t xml:space="preserve"> 66 + (13.7 wt in kg) + (5x ht in cm) – (6.8x age in years)</t>
  </si>
  <si>
    <t>Height in Inches</t>
  </si>
  <si>
    <t>Convert</t>
  </si>
  <si>
    <t>to cm</t>
  </si>
  <si>
    <t>to kg</t>
  </si>
  <si>
    <t>Weight in Pounds</t>
  </si>
  <si>
    <t>Men</t>
  </si>
  <si>
    <t>Women</t>
  </si>
  <si>
    <t>Age</t>
  </si>
  <si>
    <t>Total Calories Needed Per Day</t>
  </si>
  <si>
    <t>BMR Calculation</t>
  </si>
  <si>
    <t xml:space="preserve">Directions: </t>
  </si>
  <si>
    <t>The formula below is already set up for you. It will calculate automatically for</t>
  </si>
  <si>
    <t>you should eat per day to maintain your weight.</t>
  </si>
  <si>
    <t>Activity Factor</t>
  </si>
  <si>
    <t>Sedentary</t>
  </si>
  <si>
    <t>Lightly Active</t>
  </si>
  <si>
    <t>Mod. Active</t>
  </si>
  <si>
    <t>Very Active</t>
  </si>
  <si>
    <t>Exta. Active</t>
  </si>
  <si>
    <t>Little or no exersize</t>
  </si>
  <si>
    <t>Light exersize, sports 1-3 days per week</t>
  </si>
  <si>
    <t>Moderate exersize, sports 3-5 days per week</t>
  </si>
  <si>
    <t>Hard exersize, sports 6-7 days per week</t>
  </si>
  <si>
    <t>Hard daily exersize, 2x daily training, marathon, contest</t>
  </si>
  <si>
    <t>Enter your age in cell C18. Enter your activity factor in cell C19.</t>
  </si>
  <si>
    <t>Enter your weight into cell B17. It will be converted to kg.</t>
  </si>
  <si>
    <t xml:space="preserve">Enter your height in inches in cel B15. It will immediately be converted into cm. </t>
  </si>
  <si>
    <t>both man and woman. If you are female, choose the number in cell G35. If you</t>
  </si>
  <si>
    <t>are male, choose the number in cell G34. This is the amount of calories</t>
  </si>
  <si>
    <t>BMR:</t>
  </si>
  <si>
    <t xml:space="preserve">Name: </t>
  </si>
  <si>
    <t>My Personalized Nutrition Packet</t>
  </si>
  <si>
    <t>Period:</t>
  </si>
  <si>
    <t>Assignment 11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</si>
  <si>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</si>
  <si>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</si>
  <si>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</si>
  <si>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</si>
  <si>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</si>
  <si>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</si>
  <si>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</si>
  <si>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</si>
  <si>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</si>
  <si>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Do with Mrs. Rees as a class. If you are making up this assignment, you may do only 9 days--begin with day 2.</t>
  </si>
  <si>
    <t>Day 10</t>
  </si>
</sst>
</file>

<file path=xl/styles.xml><?xml version="1.0" encoding="utf-8"?>
<styleSheet xmlns="http://schemas.openxmlformats.org/spreadsheetml/2006/main">
  <numFmts count="1">
    <numFmt numFmtId="164" formatCode="#,##0;[Red]#,##0"/>
  </numFmts>
  <fonts count="13">
    <font>
      <sz val="10"/>
      <name val="Arial"/>
    </font>
    <font>
      <sz val="10"/>
      <name val="Arial"/>
      <family val="2"/>
    </font>
    <font>
      <sz val="25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sz val="25"/>
      <name val="BakerSignet BT"/>
      <family val="2"/>
    </font>
    <font>
      <sz val="15"/>
      <name val="Arial"/>
      <family val="2"/>
    </font>
    <font>
      <sz val="40"/>
      <name val="Cooper Black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1" fillId="2" borderId="1" xfId="0" applyFont="1" applyFill="1" applyBorder="1"/>
    <xf numFmtId="164" fontId="0" fillId="0" borderId="0" xfId="0" applyNumberFormat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7" fillId="2" borderId="2" xfId="0" applyFont="1" applyFill="1" applyBorder="1"/>
    <xf numFmtId="0" fontId="3" fillId="2" borderId="0" xfId="0" applyFont="1" applyFill="1" applyBorder="1"/>
    <xf numFmtId="0" fontId="7" fillId="2" borderId="0" xfId="0" applyFont="1" applyFill="1" applyBorder="1"/>
    <xf numFmtId="0" fontId="0" fillId="2" borderId="4" xfId="0" applyFill="1" applyBorder="1"/>
    <xf numFmtId="2" fontId="0" fillId="2" borderId="0" xfId="0" applyNumberForma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2" fontId="0" fillId="2" borderId="1" xfId="0" applyNumberFormat="1" applyFill="1" applyBorder="1"/>
    <xf numFmtId="0" fontId="8" fillId="2" borderId="0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9" fillId="3" borderId="9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14" fontId="0" fillId="2" borderId="9" xfId="0" applyNumberFormat="1" applyFill="1" applyBorder="1"/>
    <xf numFmtId="9" fontId="0" fillId="2" borderId="1" xfId="1" applyFont="1" applyFill="1" applyBorder="1"/>
    <xf numFmtId="9" fontId="0" fillId="2" borderId="8" xfId="1" applyFont="1" applyFill="1" applyBorder="1"/>
    <xf numFmtId="0" fontId="0" fillId="0" borderId="0" xfId="0" applyFill="1" applyBorder="1"/>
    <xf numFmtId="0" fontId="9" fillId="0" borderId="0" xfId="0" applyFont="1" applyFill="1" applyBorder="1" applyAlignment="1">
      <alignment horizontal="center"/>
    </xf>
    <xf numFmtId="14" fontId="0" fillId="0" borderId="0" xfId="0" applyNumberFormat="1" applyFill="1" applyBorder="1"/>
    <xf numFmtId="9" fontId="0" fillId="0" borderId="0" xfId="1" applyFont="1" applyFill="1" applyBorder="1"/>
    <xf numFmtId="0" fontId="1" fillId="0" borderId="0" xfId="0" applyFont="1" applyFill="1" applyBorder="1"/>
    <xf numFmtId="0" fontId="5" fillId="0" borderId="0" xfId="0" applyFont="1" applyFill="1" applyBorder="1"/>
    <xf numFmtId="0" fontId="0" fillId="2" borderId="0" xfId="0" applyFill="1"/>
    <xf numFmtId="0" fontId="11" fillId="2" borderId="0" xfId="0" applyFont="1" applyFill="1"/>
    <xf numFmtId="14" fontId="0" fillId="2" borderId="11" xfId="0" applyNumberFormat="1" applyFill="1" applyBorder="1"/>
    <xf numFmtId="0" fontId="0" fillId="2" borderId="12" xfId="0" applyFill="1" applyBorder="1"/>
    <xf numFmtId="0" fontId="3" fillId="2" borderId="13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Border="1"/>
    <xf numFmtId="164" fontId="6" fillId="7" borderId="7" xfId="0" applyNumberFormat="1" applyFont="1" applyFill="1" applyBorder="1"/>
    <xf numFmtId="0" fontId="0" fillId="0" borderId="15" xfId="0" applyBorder="1"/>
    <xf numFmtId="9" fontId="0" fillId="6" borderId="7" xfId="0" applyNumberFormat="1" applyFill="1" applyBorder="1"/>
    <xf numFmtId="9" fontId="0" fillId="5" borderId="1" xfId="0" applyNumberFormat="1" applyFill="1" applyBorder="1"/>
    <xf numFmtId="9" fontId="0" fillId="4" borderId="1" xfId="0" applyNumberFormat="1" applyFill="1" applyBorder="1"/>
    <xf numFmtId="9" fontId="5" fillId="4" borderId="1" xfId="0" applyNumberFormat="1" applyFont="1" applyFill="1" applyBorder="1"/>
    <xf numFmtId="0" fontId="0" fillId="0" borderId="0" xfId="0" applyFill="1"/>
    <xf numFmtId="9" fontId="5" fillId="0" borderId="0" xfId="0" applyNumberFormat="1" applyFont="1" applyFill="1" applyBorder="1"/>
    <xf numFmtId="9" fontId="0" fillId="0" borderId="0" xfId="0" applyNumberFormat="1" applyFill="1" applyBorder="1"/>
    <xf numFmtId="0" fontId="7" fillId="0" borderId="0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8" borderId="0" xfId="0" applyFill="1"/>
    <xf numFmtId="0" fontId="7" fillId="9" borderId="0" xfId="0" applyFont="1" applyFill="1"/>
    <xf numFmtId="0" fontId="0" fillId="9" borderId="0" xfId="0" applyFill="1"/>
    <xf numFmtId="9" fontId="0" fillId="4" borderId="8" xfId="0" applyNumberFormat="1" applyFill="1" applyBorder="1"/>
    <xf numFmtId="9" fontId="0" fillId="5" borderId="8" xfId="0" applyNumberFormat="1" applyFill="1" applyBorder="1"/>
    <xf numFmtId="9" fontId="0" fillId="6" borderId="10" xfId="0" applyNumberFormat="1" applyFill="1" applyBorder="1"/>
    <xf numFmtId="0" fontId="1" fillId="8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" Type="http://schemas.openxmlformats.org/officeDocument/2006/relationships/image" Target="../media/image3.png"/><Relationship Id="rId16" Type="http://schemas.openxmlformats.org/officeDocument/2006/relationships/image" Target="../media/image17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17</xdr:row>
      <xdr:rowOff>85725</xdr:rowOff>
    </xdr:from>
    <xdr:to>
      <xdr:col>8</xdr:col>
      <xdr:colOff>476250</xdr:colOff>
      <xdr:row>25</xdr:row>
      <xdr:rowOff>114300</xdr:rowOff>
    </xdr:to>
    <xdr:pic>
      <xdr:nvPicPr>
        <xdr:cNvPr id="3073" name="Picture 1" descr="j02868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95725" y="4838700"/>
          <a:ext cx="1533525" cy="14192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</xdr:row>
      <xdr:rowOff>47626</xdr:rowOff>
    </xdr:from>
    <xdr:to>
      <xdr:col>8</xdr:col>
      <xdr:colOff>114300</xdr:colOff>
      <xdr:row>21</xdr:row>
      <xdr:rowOff>85726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35671"/>
        <a:stretch>
          <a:fillRect/>
        </a:stretch>
      </xdr:blipFill>
      <xdr:spPr bwMode="auto">
        <a:xfrm>
          <a:off x="66675" y="209551"/>
          <a:ext cx="4924425" cy="26289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209550</xdr:colOff>
      <xdr:row>5</xdr:row>
      <xdr:rowOff>66675</xdr:rowOff>
    </xdr:from>
    <xdr:to>
      <xdr:col>16</xdr:col>
      <xdr:colOff>276225</xdr:colOff>
      <xdr:row>17</xdr:row>
      <xdr:rowOff>152400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86350" y="228600"/>
          <a:ext cx="4943475" cy="20288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23</xdr:row>
      <xdr:rowOff>104775</xdr:rowOff>
    </xdr:from>
    <xdr:to>
      <xdr:col>9</xdr:col>
      <xdr:colOff>28575</xdr:colOff>
      <xdr:row>38</xdr:row>
      <xdr:rowOff>3584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3181350"/>
          <a:ext cx="5467350" cy="2327684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171450</xdr:colOff>
      <xdr:row>23</xdr:row>
      <xdr:rowOff>57150</xdr:rowOff>
    </xdr:from>
    <xdr:to>
      <xdr:col>17</xdr:col>
      <xdr:colOff>200025</xdr:colOff>
      <xdr:row>35</xdr:row>
      <xdr:rowOff>95250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657850" y="3133725"/>
          <a:ext cx="4905375" cy="19812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66676</xdr:colOff>
      <xdr:row>40</xdr:row>
      <xdr:rowOff>95250</xdr:rowOff>
    </xdr:from>
    <xdr:to>
      <xdr:col>9</xdr:col>
      <xdr:colOff>66676</xdr:colOff>
      <xdr:row>57</xdr:row>
      <xdr:rowOff>58565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6676" y="5924550"/>
          <a:ext cx="5486400" cy="271604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114300</xdr:colOff>
      <xdr:row>39</xdr:row>
      <xdr:rowOff>38100</xdr:rowOff>
    </xdr:from>
    <xdr:to>
      <xdr:col>17</xdr:col>
      <xdr:colOff>200025</xdr:colOff>
      <xdr:row>51</xdr:row>
      <xdr:rowOff>47625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600700" y="5705475"/>
          <a:ext cx="4962525" cy="19526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59</xdr:row>
      <xdr:rowOff>38100</xdr:rowOff>
    </xdr:from>
    <xdr:to>
      <xdr:col>9</xdr:col>
      <xdr:colOff>152400</xdr:colOff>
      <xdr:row>75</xdr:row>
      <xdr:rowOff>89815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7625" y="8943975"/>
          <a:ext cx="5591175" cy="264251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238125</xdr:colOff>
      <xdr:row>58</xdr:row>
      <xdr:rowOff>19050</xdr:rowOff>
    </xdr:from>
    <xdr:to>
      <xdr:col>17</xdr:col>
      <xdr:colOff>285750</xdr:colOff>
      <xdr:row>70</xdr:row>
      <xdr:rowOff>57150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724525" y="8763000"/>
          <a:ext cx="4924425" cy="19812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77</xdr:row>
      <xdr:rowOff>114300</xdr:rowOff>
    </xdr:from>
    <xdr:to>
      <xdr:col>9</xdr:col>
      <xdr:colOff>228600</xdr:colOff>
      <xdr:row>91</xdr:row>
      <xdr:rowOff>125733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625" y="11934825"/>
          <a:ext cx="5667375" cy="2278383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323850</xdr:colOff>
      <xdr:row>75</xdr:row>
      <xdr:rowOff>38100</xdr:rowOff>
    </xdr:from>
    <xdr:to>
      <xdr:col>17</xdr:col>
      <xdr:colOff>409575</xdr:colOff>
      <xdr:row>87</xdr:row>
      <xdr:rowOff>47625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810250" y="11534775"/>
          <a:ext cx="4962525" cy="19526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38100</xdr:colOff>
      <xdr:row>93</xdr:row>
      <xdr:rowOff>104775</xdr:rowOff>
    </xdr:from>
    <xdr:to>
      <xdr:col>9</xdr:col>
      <xdr:colOff>175889</xdr:colOff>
      <xdr:row>104</xdr:row>
      <xdr:rowOff>114300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8100" y="14516100"/>
          <a:ext cx="5624189" cy="17907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285750</xdr:colOff>
      <xdr:row>92</xdr:row>
      <xdr:rowOff>114300</xdr:rowOff>
    </xdr:from>
    <xdr:to>
      <xdr:col>17</xdr:col>
      <xdr:colOff>342900</xdr:colOff>
      <xdr:row>104</xdr:row>
      <xdr:rowOff>85725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772150" y="14363700"/>
          <a:ext cx="4933950" cy="1914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28575</xdr:colOff>
      <xdr:row>106</xdr:row>
      <xdr:rowOff>95250</xdr:rowOff>
    </xdr:from>
    <xdr:to>
      <xdr:col>9</xdr:col>
      <xdr:colOff>372969</xdr:colOff>
      <xdr:row>119</xdr:row>
      <xdr:rowOff>114300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8575" y="16611600"/>
          <a:ext cx="5830794" cy="212407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400050</xdr:colOff>
      <xdr:row>107</xdr:row>
      <xdr:rowOff>85725</xdr:rowOff>
    </xdr:from>
    <xdr:to>
      <xdr:col>17</xdr:col>
      <xdr:colOff>447675</xdr:colOff>
      <xdr:row>119</xdr:row>
      <xdr:rowOff>104775</xdr:rowOff>
    </xdr:to>
    <xdr:pic>
      <xdr:nvPicPr>
        <xdr:cNvPr id="105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886450" y="16764000"/>
          <a:ext cx="4924425" cy="19621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121</xdr:row>
      <xdr:rowOff>38100</xdr:rowOff>
    </xdr:from>
    <xdr:to>
      <xdr:col>9</xdr:col>
      <xdr:colOff>123825</xdr:colOff>
      <xdr:row>139</xdr:row>
      <xdr:rowOff>657</xdr:rowOff>
    </xdr:to>
    <xdr:pic>
      <xdr:nvPicPr>
        <xdr:cNvPr id="105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47625" y="18983325"/>
          <a:ext cx="5562600" cy="2877207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190500</xdr:colOff>
      <xdr:row>122</xdr:row>
      <xdr:rowOff>9525</xdr:rowOff>
    </xdr:from>
    <xdr:to>
      <xdr:col>17</xdr:col>
      <xdr:colOff>285750</xdr:colOff>
      <xdr:row>133</xdr:row>
      <xdr:rowOff>114300</xdr:rowOff>
    </xdr:to>
    <xdr:pic>
      <xdr:nvPicPr>
        <xdr:cNvPr id="105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676900" y="19116675"/>
          <a:ext cx="4972050" cy="18859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141</xdr:row>
      <xdr:rowOff>57151</xdr:rowOff>
    </xdr:from>
    <xdr:to>
      <xdr:col>8</xdr:col>
      <xdr:colOff>571500</xdr:colOff>
      <xdr:row>150</xdr:row>
      <xdr:rowOff>21852</xdr:rowOff>
    </xdr:to>
    <xdr:pic>
      <xdr:nvPicPr>
        <xdr:cNvPr id="1058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47625" y="22240876"/>
          <a:ext cx="5400675" cy="1422026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314325</xdr:colOff>
      <xdr:row>139</xdr:row>
      <xdr:rowOff>38100</xdr:rowOff>
    </xdr:from>
    <xdr:to>
      <xdr:col>17</xdr:col>
      <xdr:colOff>400050</xdr:colOff>
      <xdr:row>151</xdr:row>
      <xdr:rowOff>19050</xdr:rowOff>
    </xdr:to>
    <xdr:pic>
      <xdr:nvPicPr>
        <xdr:cNvPr id="1060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800725" y="21897975"/>
          <a:ext cx="4962525" cy="1924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10" workbookViewId="0">
      <selection activeCell="A46" sqref="A46"/>
    </sheetView>
  </sheetViews>
  <sheetFormatPr defaultRowHeight="12.75"/>
  <cols>
    <col min="1" max="1" width="14" bestFit="1" customWidth="1"/>
    <col min="5" max="5" width="8" bestFit="1" customWidth="1"/>
    <col min="6" max="6" width="7" bestFit="1" customWidth="1"/>
    <col min="7" max="7" width="5.5703125" bestFit="1" customWidth="1"/>
    <col min="8" max="8" width="11.7109375" customWidth="1"/>
  </cols>
  <sheetData>
    <row r="1" spans="1:8" ht="33">
      <c r="A1" s="49" t="s">
        <v>21</v>
      </c>
      <c r="B1" s="50"/>
      <c r="C1" s="50"/>
      <c r="D1" s="50"/>
      <c r="E1" s="50"/>
      <c r="F1" s="50"/>
      <c r="G1" s="50"/>
      <c r="H1" s="51"/>
    </row>
    <row r="2" spans="1:8">
      <c r="A2" s="3"/>
      <c r="B2" s="4"/>
      <c r="C2" s="4"/>
      <c r="D2" s="4"/>
      <c r="E2" s="4"/>
      <c r="F2" s="4"/>
      <c r="G2" s="4"/>
      <c r="H2" s="5"/>
    </row>
    <row r="3" spans="1:8">
      <c r="A3" s="6" t="s">
        <v>22</v>
      </c>
      <c r="B3" s="54" t="s">
        <v>38</v>
      </c>
      <c r="C3" s="54"/>
      <c r="D3" s="54"/>
      <c r="E3" s="54"/>
      <c r="F3" s="54"/>
      <c r="G3" s="54"/>
      <c r="H3" s="55"/>
    </row>
    <row r="4" spans="1:8">
      <c r="A4" s="3"/>
      <c r="B4" s="54" t="s">
        <v>37</v>
      </c>
      <c r="C4" s="54"/>
      <c r="D4" s="54"/>
      <c r="E4" s="54"/>
      <c r="F4" s="54"/>
      <c r="G4" s="54"/>
      <c r="H4" s="55"/>
    </row>
    <row r="5" spans="1:8">
      <c r="A5" s="3"/>
      <c r="B5" s="15" t="s">
        <v>36</v>
      </c>
      <c r="C5" s="15"/>
      <c r="D5" s="15"/>
      <c r="E5" s="15"/>
      <c r="F5" s="15"/>
      <c r="G5" s="15"/>
      <c r="H5" s="16"/>
    </row>
    <row r="6" spans="1:8">
      <c r="A6" s="3"/>
      <c r="B6" s="54" t="s">
        <v>23</v>
      </c>
      <c r="C6" s="54"/>
      <c r="D6" s="54"/>
      <c r="E6" s="54"/>
      <c r="F6" s="54"/>
      <c r="G6" s="54"/>
      <c r="H6" s="55"/>
    </row>
    <row r="7" spans="1:8">
      <c r="A7" s="3"/>
      <c r="B7" s="54" t="s">
        <v>39</v>
      </c>
      <c r="C7" s="54"/>
      <c r="D7" s="54"/>
      <c r="E7" s="54"/>
      <c r="F7" s="54"/>
      <c r="G7" s="54"/>
      <c r="H7" s="55"/>
    </row>
    <row r="8" spans="1:8">
      <c r="A8" s="3"/>
      <c r="B8" s="54" t="s">
        <v>40</v>
      </c>
      <c r="C8" s="54"/>
      <c r="D8" s="54"/>
      <c r="E8" s="54"/>
      <c r="F8" s="54"/>
      <c r="G8" s="54"/>
      <c r="H8" s="55"/>
    </row>
    <row r="9" spans="1:8">
      <c r="A9" s="3"/>
      <c r="B9" s="54" t="s">
        <v>24</v>
      </c>
      <c r="C9" s="54"/>
      <c r="D9" s="54"/>
      <c r="E9" s="54"/>
      <c r="F9" s="54"/>
      <c r="G9" s="54"/>
      <c r="H9" s="55"/>
    </row>
    <row r="10" spans="1:8" ht="13.5" thickBot="1">
      <c r="A10" s="3"/>
      <c r="B10" s="4"/>
      <c r="C10" s="4"/>
      <c r="D10" s="4"/>
      <c r="E10" s="4"/>
      <c r="F10" s="4"/>
      <c r="G10" s="4"/>
      <c r="H10" s="5"/>
    </row>
    <row r="11" spans="1:8" ht="15.75">
      <c r="A11" s="34" t="s">
        <v>8</v>
      </c>
      <c r="B11" s="35" t="s">
        <v>11</v>
      </c>
      <c r="C11" s="36"/>
      <c r="D11" s="36"/>
      <c r="E11" s="36"/>
      <c r="F11" s="36"/>
      <c r="G11" s="36"/>
      <c r="H11" s="37"/>
    </row>
    <row r="12" spans="1:8" ht="15.75">
      <c r="A12" s="3" t="s">
        <v>9</v>
      </c>
      <c r="B12" s="7" t="s">
        <v>10</v>
      </c>
      <c r="C12" s="4"/>
      <c r="D12" s="4"/>
      <c r="E12" s="4"/>
      <c r="F12" s="4"/>
      <c r="G12" s="4"/>
      <c r="H12" s="5"/>
    </row>
    <row r="13" spans="1:8" ht="15.75">
      <c r="A13" s="3"/>
      <c r="B13" s="7"/>
      <c r="C13" s="4"/>
      <c r="D13" s="4"/>
      <c r="E13" s="4"/>
      <c r="F13" s="4"/>
      <c r="G13" s="4"/>
      <c r="H13" s="5"/>
    </row>
    <row r="14" spans="1:8" ht="13.5" thickBot="1">
      <c r="A14" s="3" t="s">
        <v>13</v>
      </c>
      <c r="B14" s="8" t="s">
        <v>12</v>
      </c>
      <c r="C14" s="4"/>
      <c r="D14" s="4"/>
      <c r="E14" s="4"/>
      <c r="F14" s="4"/>
      <c r="G14" s="4"/>
      <c r="H14" s="5"/>
    </row>
    <row r="15" spans="1:8" ht="13.5" thickBot="1">
      <c r="A15" s="3" t="s">
        <v>14</v>
      </c>
      <c r="B15" s="9"/>
      <c r="C15" s="4">
        <f>B15*2.54</f>
        <v>0</v>
      </c>
      <c r="D15" s="4"/>
      <c r="E15" s="4"/>
      <c r="F15" s="4"/>
      <c r="G15" s="4"/>
      <c r="H15" s="5"/>
    </row>
    <row r="16" spans="1:8" ht="13.5" thickBot="1">
      <c r="A16" s="3" t="s">
        <v>13</v>
      </c>
      <c r="B16" s="8" t="s">
        <v>16</v>
      </c>
      <c r="C16" s="4"/>
      <c r="D16" s="4"/>
      <c r="E16" s="4"/>
      <c r="F16" s="4"/>
      <c r="G16" s="4"/>
      <c r="H16" s="5"/>
    </row>
    <row r="17" spans="1:8" ht="13.5" thickBot="1">
      <c r="A17" s="3" t="s">
        <v>15</v>
      </c>
      <c r="B17" s="9"/>
      <c r="C17" s="10">
        <f>B17/2.2</f>
        <v>0</v>
      </c>
      <c r="D17" s="4"/>
      <c r="E17" s="4"/>
      <c r="F17" s="4"/>
      <c r="G17" s="4"/>
      <c r="H17" s="5"/>
    </row>
    <row r="18" spans="1:8" ht="13.5" thickBot="1">
      <c r="A18" s="3"/>
      <c r="B18" s="4" t="s">
        <v>19</v>
      </c>
      <c r="C18" s="9"/>
      <c r="D18" s="4"/>
      <c r="E18" s="4"/>
      <c r="F18" s="4"/>
      <c r="G18" s="4"/>
      <c r="H18" s="5"/>
    </row>
    <row r="19" spans="1:8" ht="13.5" thickBot="1">
      <c r="A19" s="52" t="s">
        <v>25</v>
      </c>
      <c r="B19" s="53"/>
      <c r="C19" s="9"/>
      <c r="D19" s="4"/>
      <c r="E19" s="4"/>
      <c r="F19" s="4"/>
      <c r="G19" s="4"/>
      <c r="H19" s="5"/>
    </row>
    <row r="20" spans="1:8">
      <c r="A20" s="3"/>
      <c r="B20" s="4"/>
      <c r="C20" s="4"/>
      <c r="D20" s="4"/>
      <c r="E20" s="4"/>
      <c r="F20" s="4"/>
      <c r="G20" s="4"/>
      <c r="H20" s="5"/>
    </row>
    <row r="21" spans="1:8">
      <c r="A21" s="6" t="s">
        <v>25</v>
      </c>
      <c r="B21" s="4"/>
      <c r="C21" s="4"/>
      <c r="D21" s="4"/>
      <c r="E21" s="4"/>
      <c r="F21" s="4"/>
      <c r="G21" s="4"/>
      <c r="H21" s="5"/>
    </row>
    <row r="22" spans="1:8">
      <c r="A22" s="3" t="s">
        <v>26</v>
      </c>
      <c r="B22" s="4">
        <v>1.2</v>
      </c>
      <c r="C22" s="4" t="s">
        <v>31</v>
      </c>
      <c r="D22" s="4"/>
      <c r="E22" s="4"/>
      <c r="F22" s="4"/>
      <c r="G22" s="4"/>
      <c r="H22" s="5"/>
    </row>
    <row r="23" spans="1:8">
      <c r="A23" s="3" t="s">
        <v>27</v>
      </c>
      <c r="B23" s="4">
        <v>1.375</v>
      </c>
      <c r="C23" s="4" t="s">
        <v>32</v>
      </c>
      <c r="D23" s="4"/>
      <c r="E23" s="4"/>
      <c r="F23" s="4"/>
      <c r="G23" s="4"/>
      <c r="H23" s="5"/>
    </row>
    <row r="24" spans="1:8">
      <c r="A24" s="3" t="s">
        <v>28</v>
      </c>
      <c r="B24" s="4">
        <v>1.55</v>
      </c>
      <c r="C24" s="4" t="s">
        <v>33</v>
      </c>
      <c r="D24" s="4"/>
      <c r="E24" s="4"/>
      <c r="F24" s="4"/>
      <c r="G24" s="4"/>
      <c r="H24" s="5"/>
    </row>
    <row r="25" spans="1:8">
      <c r="A25" s="3" t="s">
        <v>29</v>
      </c>
      <c r="B25" s="4">
        <v>1.7250000000000001</v>
      </c>
      <c r="C25" s="4" t="s">
        <v>34</v>
      </c>
      <c r="D25" s="4"/>
      <c r="E25" s="4"/>
      <c r="F25" s="4"/>
      <c r="G25" s="4"/>
      <c r="H25" s="5"/>
    </row>
    <row r="26" spans="1:8">
      <c r="A26" s="3" t="s">
        <v>30</v>
      </c>
      <c r="B26" s="4">
        <v>1.9</v>
      </c>
      <c r="C26" s="4" t="s">
        <v>35</v>
      </c>
      <c r="D26" s="4"/>
      <c r="E26" s="4"/>
      <c r="F26" s="4"/>
      <c r="G26" s="4"/>
      <c r="H26" s="5"/>
    </row>
    <row r="27" spans="1:8">
      <c r="A27" s="3"/>
      <c r="B27" s="4"/>
      <c r="C27" s="4"/>
      <c r="D27" s="4"/>
      <c r="E27" s="4"/>
      <c r="F27" s="4"/>
      <c r="G27" s="4"/>
      <c r="H27" s="5"/>
    </row>
    <row r="28" spans="1:8">
      <c r="A28" s="3" t="s">
        <v>17</v>
      </c>
      <c r="B28" s="13">
        <v>66</v>
      </c>
      <c r="C28" s="13">
        <v>13.7</v>
      </c>
      <c r="D28" s="14">
        <f>C17</f>
        <v>0</v>
      </c>
      <c r="E28" s="13">
        <v>5</v>
      </c>
      <c r="F28" s="13">
        <f>C15</f>
        <v>0</v>
      </c>
      <c r="G28" s="13">
        <v>6.8</v>
      </c>
      <c r="H28" s="17">
        <f>C18</f>
        <v>0</v>
      </c>
    </row>
    <row r="29" spans="1:8">
      <c r="A29" s="3" t="s">
        <v>18</v>
      </c>
      <c r="B29" s="13">
        <v>665</v>
      </c>
      <c r="C29" s="13">
        <v>9.6</v>
      </c>
      <c r="D29" s="14">
        <f>C17</f>
        <v>0</v>
      </c>
      <c r="E29" s="13">
        <v>1.8</v>
      </c>
      <c r="F29" s="13">
        <f>C15</f>
        <v>0</v>
      </c>
      <c r="G29" s="13">
        <v>4.7</v>
      </c>
      <c r="H29" s="17">
        <f>C18</f>
        <v>0</v>
      </c>
    </row>
    <row r="30" spans="1:8">
      <c r="A30" s="3"/>
      <c r="B30" s="4"/>
      <c r="C30" s="4"/>
      <c r="D30" s="4"/>
      <c r="E30" s="4"/>
      <c r="F30" s="4"/>
      <c r="G30" s="4"/>
      <c r="H30" s="5"/>
    </row>
    <row r="31" spans="1:8">
      <c r="A31" s="3" t="s">
        <v>17</v>
      </c>
      <c r="B31" s="4"/>
      <c r="C31" s="4">
        <f>C28*D28</f>
        <v>0</v>
      </c>
      <c r="D31" s="4"/>
      <c r="E31" s="4">
        <f>E28*F28</f>
        <v>0</v>
      </c>
      <c r="F31" s="4"/>
      <c r="G31" s="4">
        <f>G28*H28</f>
        <v>0</v>
      </c>
      <c r="H31" s="5"/>
    </row>
    <row r="32" spans="1:8">
      <c r="A32" s="3" t="s">
        <v>18</v>
      </c>
      <c r="B32" s="4"/>
      <c r="C32" s="4">
        <f>C29*D29</f>
        <v>0</v>
      </c>
      <c r="D32" s="4"/>
      <c r="E32" s="4">
        <f>E29*F29</f>
        <v>0</v>
      </c>
      <c r="F32" s="4"/>
      <c r="G32" s="4">
        <f>G29*H29</f>
        <v>0</v>
      </c>
      <c r="H32" s="5"/>
    </row>
    <row r="33" spans="1:9">
      <c r="A33" s="3"/>
      <c r="B33" s="4"/>
      <c r="C33" s="4"/>
      <c r="D33" s="4"/>
      <c r="E33" s="4"/>
      <c r="F33" s="4"/>
      <c r="G33" s="4"/>
      <c r="H33" s="5"/>
    </row>
    <row r="34" spans="1:9">
      <c r="A34" s="3" t="s">
        <v>17</v>
      </c>
      <c r="B34" s="4"/>
      <c r="C34" s="1">
        <f>B28+C31+E31-G31</f>
        <v>66</v>
      </c>
      <c r="D34" s="4" t="s">
        <v>20</v>
      </c>
      <c r="E34" s="4"/>
      <c r="F34" s="4"/>
      <c r="G34" s="38"/>
      <c r="H34" s="39">
        <f>C34*C19</f>
        <v>0</v>
      </c>
      <c r="I34" s="2"/>
    </row>
    <row r="35" spans="1:9">
      <c r="A35" s="3" t="s">
        <v>18</v>
      </c>
      <c r="B35" s="4"/>
      <c r="C35" s="1">
        <f>B29+C32+E32-G32</f>
        <v>665</v>
      </c>
      <c r="D35" s="4" t="s">
        <v>20</v>
      </c>
      <c r="E35" s="4"/>
      <c r="F35" s="4"/>
      <c r="G35" s="38"/>
      <c r="H35" s="39">
        <f>C35*C19</f>
        <v>0</v>
      </c>
    </row>
    <row r="36" spans="1:9" ht="13.5" thickBot="1">
      <c r="A36" s="11"/>
      <c r="B36" s="12"/>
      <c r="C36" s="12"/>
      <c r="D36" s="12"/>
      <c r="E36" s="12"/>
      <c r="F36" s="12"/>
      <c r="G36" s="12"/>
      <c r="H36" s="40"/>
    </row>
  </sheetData>
  <mergeCells count="8">
    <mergeCell ref="A1:H1"/>
    <mergeCell ref="A19:B19"/>
    <mergeCell ref="B3:H3"/>
    <mergeCell ref="B4:H4"/>
    <mergeCell ref="B6:H6"/>
    <mergeCell ref="B7:H7"/>
    <mergeCell ref="B8:H8"/>
    <mergeCell ref="B9:H9"/>
  </mergeCells>
  <phoneticPr fontId="4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A42" sqref="A42"/>
    </sheetView>
  </sheetViews>
  <sheetFormatPr defaultRowHeight="12.75"/>
  <cols>
    <col min="1" max="1" width="10.140625" bestFit="1" customWidth="1"/>
    <col min="5" max="5" width="6.7109375" bestFit="1" customWidth="1"/>
    <col min="6" max="6" width="5.7109375" bestFit="1" customWidth="1"/>
    <col min="7" max="7" width="6.7109375" bestFit="1" customWidth="1"/>
  </cols>
  <sheetData>
    <row r="1" spans="1:12" ht="33.75" thickBot="1">
      <c r="A1" s="49" t="s">
        <v>7</v>
      </c>
      <c r="B1" s="50"/>
      <c r="C1" s="50"/>
      <c r="D1" s="50"/>
      <c r="E1" s="50"/>
      <c r="F1" s="50"/>
      <c r="G1" s="51"/>
    </row>
    <row r="2" spans="1:12" ht="13.5" thickBot="1">
      <c r="A2" s="3" t="s">
        <v>41</v>
      </c>
      <c r="B2" s="9"/>
      <c r="C2" s="4"/>
      <c r="D2" s="4"/>
      <c r="E2" s="4"/>
      <c r="F2" s="4"/>
      <c r="G2" s="5"/>
    </row>
    <row r="3" spans="1:12">
      <c r="A3" s="3"/>
      <c r="B3" s="4"/>
      <c r="C3" s="4"/>
      <c r="D3" s="4"/>
      <c r="E3" s="4"/>
      <c r="F3" s="4"/>
      <c r="G3" s="5"/>
      <c r="H3" s="45"/>
      <c r="I3" s="45"/>
      <c r="J3" s="45"/>
      <c r="K3" s="45"/>
      <c r="L3" s="45"/>
    </row>
    <row r="4" spans="1:12">
      <c r="A4" s="19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1" t="s">
        <v>6</v>
      </c>
      <c r="H4" s="45"/>
      <c r="I4" s="48"/>
      <c r="J4" s="48"/>
      <c r="K4" s="48"/>
      <c r="L4" s="45"/>
    </row>
    <row r="5" spans="1:12">
      <c r="A5" s="22"/>
      <c r="B5" s="13"/>
      <c r="C5" s="13"/>
      <c r="D5" s="23"/>
      <c r="E5" s="44"/>
      <c r="F5" s="42"/>
      <c r="G5" s="41"/>
      <c r="H5" s="45"/>
      <c r="I5" s="46"/>
      <c r="J5" s="47"/>
      <c r="K5" s="47"/>
      <c r="L5" s="45"/>
    </row>
    <row r="6" spans="1:12">
      <c r="A6" s="22"/>
      <c r="B6" s="13"/>
      <c r="C6" s="13"/>
      <c r="D6" s="23"/>
      <c r="E6" s="43"/>
      <c r="F6" s="42"/>
      <c r="G6" s="41"/>
      <c r="H6" s="45"/>
      <c r="I6" s="47"/>
      <c r="J6" s="47"/>
      <c r="K6" s="47"/>
      <c r="L6" s="45"/>
    </row>
    <row r="7" spans="1:12">
      <c r="A7" s="22"/>
      <c r="B7" s="13"/>
      <c r="C7" s="13"/>
      <c r="D7" s="23"/>
      <c r="E7" s="43"/>
      <c r="F7" s="42"/>
      <c r="G7" s="41"/>
      <c r="H7" s="45"/>
      <c r="I7" s="47"/>
      <c r="J7" s="47"/>
      <c r="K7" s="47"/>
      <c r="L7" s="45"/>
    </row>
    <row r="8" spans="1:12">
      <c r="A8" s="22"/>
      <c r="B8" s="13"/>
      <c r="C8" s="13"/>
      <c r="D8" s="23"/>
      <c r="E8" s="43"/>
      <c r="F8" s="42"/>
      <c r="G8" s="41"/>
      <c r="H8" s="45"/>
      <c r="I8" s="47"/>
      <c r="J8" s="47"/>
      <c r="K8" s="47"/>
      <c r="L8" s="45"/>
    </row>
    <row r="9" spans="1:12">
      <c r="A9" s="22"/>
      <c r="B9" s="13"/>
      <c r="C9" s="13"/>
      <c r="D9" s="23"/>
      <c r="E9" s="43"/>
      <c r="F9" s="42"/>
      <c r="G9" s="41"/>
      <c r="H9" s="45"/>
      <c r="I9" s="47"/>
      <c r="J9" s="47"/>
      <c r="K9" s="47"/>
      <c r="L9" s="45"/>
    </row>
    <row r="10" spans="1:12">
      <c r="A10" s="22"/>
      <c r="B10" s="13"/>
      <c r="C10" s="13"/>
      <c r="D10" s="23"/>
      <c r="E10" s="43"/>
      <c r="F10" s="42"/>
      <c r="G10" s="41"/>
      <c r="H10" s="45"/>
      <c r="I10" s="47"/>
      <c r="J10" s="47"/>
      <c r="K10" s="47"/>
      <c r="L10" s="45"/>
    </row>
    <row r="11" spans="1:12">
      <c r="A11" s="22"/>
      <c r="B11" s="13"/>
      <c r="C11" s="13"/>
      <c r="D11" s="23"/>
      <c r="E11" s="43"/>
      <c r="F11" s="42"/>
      <c r="G11" s="41"/>
      <c r="H11" s="45"/>
      <c r="I11" s="47"/>
      <c r="J11" s="47"/>
      <c r="K11" s="47"/>
      <c r="L11" s="45"/>
    </row>
    <row r="12" spans="1:12">
      <c r="A12" s="22"/>
      <c r="B12" s="13"/>
      <c r="C12" s="13"/>
      <c r="D12" s="23"/>
      <c r="E12" s="43"/>
      <c r="F12" s="42"/>
      <c r="G12" s="41"/>
      <c r="H12" s="45"/>
      <c r="I12" s="47"/>
      <c r="J12" s="47"/>
      <c r="K12" s="47"/>
      <c r="L12" s="45"/>
    </row>
    <row r="13" spans="1:12">
      <c r="A13" s="22"/>
      <c r="B13" s="13"/>
      <c r="C13" s="13"/>
      <c r="D13" s="23"/>
      <c r="E13" s="43"/>
      <c r="F13" s="42"/>
      <c r="G13" s="41"/>
      <c r="H13" s="45"/>
      <c r="I13" s="47"/>
      <c r="J13" s="47"/>
      <c r="K13" s="47"/>
      <c r="L13" s="45"/>
    </row>
    <row r="14" spans="1:12" ht="13.5" thickBot="1">
      <c r="A14" s="33"/>
      <c r="B14" s="18"/>
      <c r="C14" s="18"/>
      <c r="D14" s="24"/>
      <c r="E14" s="70"/>
      <c r="F14" s="71"/>
      <c r="G14" s="72"/>
      <c r="H14" s="45"/>
      <c r="I14" s="47"/>
      <c r="J14" s="47"/>
      <c r="K14" s="47"/>
      <c r="L14" s="45"/>
    </row>
  </sheetData>
  <mergeCells count="1">
    <mergeCell ref="A1:G1"/>
  </mergeCells>
  <phoneticPr fontId="4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4:E31"/>
  <sheetViews>
    <sheetView workbookViewId="0">
      <selection activeCell="C35" sqref="C35"/>
    </sheetView>
  </sheetViews>
  <sheetFormatPr defaultRowHeight="12.75"/>
  <cols>
    <col min="1" max="1" width="10.140625" style="25" bestFit="1" customWidth="1"/>
    <col min="2" max="16384" width="9.140625" style="25"/>
  </cols>
  <sheetData>
    <row r="4" spans="1:5">
      <c r="B4" s="26"/>
      <c r="C4" s="26"/>
      <c r="D4" s="26"/>
      <c r="E4" s="26"/>
    </row>
    <row r="5" spans="1:5">
      <c r="A5" s="27"/>
      <c r="D5" s="28"/>
    </row>
    <row r="6" spans="1:5">
      <c r="A6" s="27"/>
      <c r="D6" s="28"/>
    </row>
    <row r="7" spans="1:5">
      <c r="A7" s="27"/>
      <c r="D7" s="28"/>
    </row>
    <row r="8" spans="1:5">
      <c r="A8" s="27"/>
      <c r="D8" s="28"/>
    </row>
    <row r="9" spans="1:5">
      <c r="A9" s="27"/>
      <c r="D9" s="28"/>
    </row>
    <row r="10" spans="1:5">
      <c r="A10" s="27"/>
      <c r="D10" s="28"/>
    </row>
    <row r="11" spans="1:5">
      <c r="A11" s="27"/>
      <c r="D11" s="28"/>
    </row>
    <row r="12" spans="1:5">
      <c r="A12" s="27"/>
      <c r="D12" s="28"/>
    </row>
    <row r="13" spans="1:5">
      <c r="A13" s="27"/>
      <c r="D13" s="28"/>
    </row>
    <row r="14" spans="1:5">
      <c r="A14" s="27"/>
      <c r="D14" s="28"/>
    </row>
    <row r="15" spans="1:5">
      <c r="A15" s="27"/>
      <c r="D15" s="28"/>
    </row>
    <row r="16" spans="1:5">
      <c r="A16" s="27"/>
      <c r="D16" s="28"/>
    </row>
    <row r="17" spans="1:4">
      <c r="A17" s="27"/>
      <c r="D17" s="28"/>
    </row>
    <row r="18" spans="1:4">
      <c r="A18" s="27"/>
      <c r="D18" s="28"/>
    </row>
    <row r="19" spans="1:4">
      <c r="A19" s="27"/>
      <c r="D19" s="28"/>
    </row>
    <row r="21" spans="1:4">
      <c r="B21" s="29"/>
      <c r="C21" s="29"/>
      <c r="D21" s="29"/>
    </row>
    <row r="22" spans="1:4">
      <c r="B22" s="29"/>
      <c r="C22" s="29"/>
      <c r="D22" s="29"/>
    </row>
    <row r="23" spans="1:4">
      <c r="B23" s="29"/>
      <c r="C23" s="29"/>
      <c r="D23" s="29"/>
    </row>
    <row r="24" spans="1:4">
      <c r="B24" s="29"/>
      <c r="C24" s="29"/>
      <c r="D24" s="29"/>
    </row>
    <row r="25" spans="1:4">
      <c r="B25" s="29"/>
      <c r="C25" s="29"/>
      <c r="D25" s="29"/>
    </row>
    <row r="26" spans="1:4">
      <c r="B26" s="30"/>
      <c r="C26" s="29"/>
      <c r="D26" s="29"/>
    </row>
    <row r="27" spans="1:4">
      <c r="B27" s="29"/>
      <c r="C27" s="29"/>
      <c r="D27" s="29"/>
    </row>
    <row r="28" spans="1:4">
      <c r="B28" s="29"/>
      <c r="C28" s="29"/>
      <c r="D28" s="29"/>
    </row>
    <row r="29" spans="1:4">
      <c r="B29" s="29"/>
      <c r="C29" s="29"/>
      <c r="D29" s="29"/>
    </row>
    <row r="30" spans="1:4">
      <c r="B30" s="29"/>
      <c r="C30" s="29"/>
      <c r="D30" s="29"/>
    </row>
    <row r="31" spans="1:4">
      <c r="B31" s="29"/>
      <c r="C31" s="29"/>
      <c r="D31" s="29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8"/>
  <sheetViews>
    <sheetView topLeftCell="A5" workbookViewId="0">
      <selection activeCell="E18" sqref="E18"/>
    </sheetView>
  </sheetViews>
  <sheetFormatPr defaultRowHeight="12.75"/>
  <cols>
    <col min="2" max="2" width="10.28515625" bestFit="1" customWidth="1"/>
  </cols>
  <sheetData>
    <row r="1" spans="1:9">
      <c r="A1" s="31"/>
      <c r="B1" s="31"/>
      <c r="C1" s="31"/>
      <c r="D1" s="31"/>
      <c r="E1" s="31"/>
      <c r="F1" s="31"/>
      <c r="G1" s="31"/>
      <c r="H1" s="31"/>
      <c r="I1" s="31"/>
    </row>
    <row r="2" spans="1:9">
      <c r="A2" s="31"/>
      <c r="B2" s="31"/>
      <c r="C2" s="31"/>
      <c r="D2" s="31"/>
      <c r="E2" s="31"/>
      <c r="F2" s="31"/>
      <c r="G2" s="31"/>
      <c r="H2" s="31"/>
      <c r="I2" s="31"/>
    </row>
    <row r="3" spans="1:9" ht="162.75" customHeight="1">
      <c r="A3" s="31"/>
      <c r="B3" s="57" t="s">
        <v>43</v>
      </c>
      <c r="C3" s="57"/>
      <c r="D3" s="57"/>
      <c r="E3" s="57"/>
      <c r="F3" s="57"/>
      <c r="G3" s="57"/>
      <c r="H3" s="57"/>
      <c r="I3" s="31"/>
    </row>
    <row r="4" spans="1:9">
      <c r="A4" s="31"/>
      <c r="B4" s="31"/>
      <c r="C4" s="31"/>
      <c r="D4" s="31"/>
      <c r="E4" s="31"/>
      <c r="F4" s="31"/>
      <c r="G4" s="31"/>
      <c r="H4" s="31"/>
      <c r="I4" s="31"/>
    </row>
    <row r="5" spans="1:9">
      <c r="A5" s="31"/>
      <c r="B5" s="31"/>
      <c r="C5" s="31"/>
      <c r="D5" s="31"/>
      <c r="E5" s="31"/>
      <c r="F5" s="31"/>
      <c r="G5" s="31"/>
      <c r="H5" s="31"/>
      <c r="I5" s="31"/>
    </row>
    <row r="6" spans="1:9">
      <c r="A6" s="31"/>
      <c r="B6" s="31"/>
      <c r="C6" s="31"/>
      <c r="D6" s="31"/>
      <c r="E6" s="31"/>
      <c r="F6" s="31"/>
      <c r="G6" s="31"/>
      <c r="H6" s="31"/>
      <c r="I6" s="31"/>
    </row>
    <row r="7" spans="1:9" ht="13.5" thickBot="1">
      <c r="A7" s="31"/>
      <c r="B7" s="31"/>
      <c r="C7" s="31"/>
      <c r="D7" s="31"/>
      <c r="E7" s="31"/>
      <c r="F7" s="31"/>
      <c r="G7" s="31"/>
      <c r="H7" s="31"/>
      <c r="I7" s="31"/>
    </row>
    <row r="8" spans="1:9">
      <c r="A8" s="31"/>
      <c r="C8" s="58"/>
      <c r="D8" s="59"/>
      <c r="E8" s="59"/>
      <c r="F8" s="59"/>
      <c r="G8" s="59"/>
      <c r="H8" s="60"/>
      <c r="I8" s="31"/>
    </row>
    <row r="9" spans="1:9" ht="18.75" customHeight="1">
      <c r="A9" s="31"/>
      <c r="B9" s="32" t="s">
        <v>42</v>
      </c>
      <c r="C9" s="61"/>
      <c r="D9" s="62"/>
      <c r="E9" s="62"/>
      <c r="F9" s="62"/>
      <c r="G9" s="62"/>
      <c r="H9" s="63"/>
      <c r="I9" s="31"/>
    </row>
    <row r="10" spans="1:9" ht="12.75" customHeight="1">
      <c r="A10" s="31"/>
      <c r="B10" s="31"/>
      <c r="C10" s="61"/>
      <c r="D10" s="62"/>
      <c r="E10" s="62"/>
      <c r="F10" s="62"/>
      <c r="G10" s="62"/>
      <c r="H10" s="63"/>
      <c r="I10" s="31"/>
    </row>
    <row r="11" spans="1:9" ht="13.5" thickBot="1">
      <c r="A11" s="31"/>
      <c r="B11" s="31"/>
      <c r="C11" s="64"/>
      <c r="D11" s="65"/>
      <c r="E11" s="65"/>
      <c r="F11" s="65"/>
      <c r="G11" s="65"/>
      <c r="H11" s="66"/>
      <c r="I11" s="31"/>
    </row>
    <row r="12" spans="1:9">
      <c r="A12" s="31"/>
      <c r="B12" s="31"/>
      <c r="C12" s="31"/>
      <c r="D12" s="31"/>
      <c r="E12" s="31"/>
      <c r="F12" s="31"/>
      <c r="G12" s="31"/>
      <c r="H12" s="31"/>
      <c r="I12" s="31"/>
    </row>
    <row r="13" spans="1:9">
      <c r="A13" s="31"/>
      <c r="B13" s="31"/>
      <c r="C13" s="31"/>
      <c r="D13" s="31"/>
      <c r="E13" s="31"/>
      <c r="F13" s="31"/>
      <c r="G13" s="31"/>
      <c r="H13" s="31"/>
      <c r="I13" s="31"/>
    </row>
    <row r="14" spans="1:9">
      <c r="A14" s="31"/>
      <c r="B14" s="31"/>
      <c r="C14" s="31"/>
      <c r="D14" s="31"/>
      <c r="E14" s="31"/>
      <c r="F14" s="31"/>
      <c r="G14" s="31"/>
      <c r="H14" s="31"/>
      <c r="I14" s="31"/>
    </row>
    <row r="15" spans="1:9">
      <c r="A15" s="31"/>
      <c r="B15" s="31"/>
      <c r="C15" s="31"/>
      <c r="D15" s="31"/>
      <c r="E15" s="31"/>
      <c r="F15" s="31"/>
      <c r="G15" s="31"/>
      <c r="H15" s="31"/>
      <c r="I15" s="31"/>
    </row>
    <row r="16" spans="1:9">
      <c r="A16" s="31"/>
      <c r="B16" s="31"/>
      <c r="C16" s="31"/>
      <c r="D16" s="31"/>
      <c r="E16" s="31"/>
      <c r="F16" s="31"/>
      <c r="G16" s="31"/>
      <c r="H16" s="31"/>
      <c r="I16" s="31"/>
    </row>
    <row r="17" spans="1:9">
      <c r="A17" s="31"/>
      <c r="B17" s="31"/>
      <c r="C17" s="31"/>
      <c r="D17" s="31"/>
      <c r="E17" s="31"/>
      <c r="F17" s="31"/>
      <c r="G17" s="31"/>
      <c r="H17" s="31"/>
      <c r="I17" s="31"/>
    </row>
    <row r="18" spans="1:9">
      <c r="A18" s="31"/>
      <c r="B18" s="31"/>
      <c r="C18" s="31"/>
      <c r="D18" s="31"/>
      <c r="E18" s="31"/>
      <c r="F18" s="31"/>
      <c r="G18" s="31"/>
      <c r="H18" s="31"/>
      <c r="I18" s="31"/>
    </row>
    <row r="19" spans="1:9">
      <c r="A19" s="31"/>
      <c r="B19" s="31"/>
      <c r="C19" s="31"/>
      <c r="D19" s="31"/>
      <c r="E19" s="31"/>
      <c r="F19" s="31"/>
      <c r="G19" s="31"/>
      <c r="H19" s="31"/>
      <c r="I19" s="31"/>
    </row>
    <row r="20" spans="1:9" ht="13.5" thickBot="1">
      <c r="A20" s="31"/>
      <c r="B20" s="31"/>
      <c r="C20" s="31"/>
      <c r="D20" s="31"/>
      <c r="E20" s="31"/>
      <c r="F20" s="31"/>
      <c r="G20" s="31"/>
      <c r="H20" s="31"/>
      <c r="I20" s="31"/>
    </row>
    <row r="21" spans="1:9" ht="18.75">
      <c r="A21" s="31"/>
      <c r="B21" s="32" t="s">
        <v>44</v>
      </c>
      <c r="C21" s="31"/>
      <c r="D21" s="58"/>
      <c r="E21" s="59"/>
      <c r="F21" s="60"/>
      <c r="G21" s="31"/>
      <c r="H21" s="31"/>
      <c r="I21" s="31"/>
    </row>
    <row r="22" spans="1:9">
      <c r="A22" s="31"/>
      <c r="B22" s="31"/>
      <c r="C22" s="31"/>
      <c r="D22" s="61"/>
      <c r="E22" s="62"/>
      <c r="F22" s="63"/>
      <c r="G22" s="31"/>
      <c r="H22" s="31"/>
      <c r="I22" s="31"/>
    </row>
    <row r="23" spans="1:9" ht="13.5" thickBot="1">
      <c r="A23" s="31"/>
      <c r="B23" s="31"/>
      <c r="C23" s="31"/>
      <c r="D23" s="64"/>
      <c r="E23" s="65"/>
      <c r="F23" s="66"/>
      <c r="G23" s="31"/>
      <c r="H23" s="31"/>
      <c r="I23" s="31"/>
    </row>
    <row r="24" spans="1:9">
      <c r="A24" s="31"/>
      <c r="B24" s="31"/>
      <c r="C24" s="31"/>
      <c r="D24" s="31"/>
      <c r="E24" s="31"/>
      <c r="F24" s="31"/>
      <c r="G24" s="31"/>
      <c r="H24" s="31"/>
      <c r="I24" s="31"/>
    </row>
    <row r="25" spans="1:9">
      <c r="A25" s="31"/>
      <c r="B25" s="31"/>
      <c r="C25" s="31"/>
      <c r="D25" s="31"/>
      <c r="E25" s="31"/>
      <c r="F25" s="31"/>
      <c r="G25" s="31"/>
      <c r="H25" s="31"/>
      <c r="I25" s="31"/>
    </row>
    <row r="26" spans="1:9">
      <c r="A26" s="31"/>
      <c r="B26" s="31"/>
      <c r="C26" s="31"/>
      <c r="D26" s="31"/>
      <c r="E26" s="31"/>
      <c r="F26" s="31"/>
      <c r="G26" s="31"/>
      <c r="H26" s="31"/>
      <c r="I26" s="31"/>
    </row>
    <row r="27" spans="1:9">
      <c r="A27" s="31"/>
      <c r="B27" s="31"/>
      <c r="C27" s="31"/>
      <c r="D27" s="31"/>
      <c r="E27" s="31"/>
      <c r="F27" s="31"/>
      <c r="G27" s="31"/>
      <c r="H27" s="31"/>
      <c r="I27" s="31"/>
    </row>
    <row r="28" spans="1:9">
      <c r="A28" s="31"/>
      <c r="B28" s="31"/>
      <c r="C28" s="31"/>
      <c r="D28" s="31"/>
      <c r="E28" s="31"/>
      <c r="F28" s="31"/>
      <c r="G28" s="31"/>
      <c r="H28" s="31"/>
      <c r="I28" s="31"/>
    </row>
    <row r="29" spans="1:9">
      <c r="A29" s="31"/>
      <c r="B29" s="31"/>
      <c r="C29" s="31"/>
      <c r="D29" s="31"/>
      <c r="E29" s="31"/>
      <c r="F29" s="31"/>
      <c r="G29" s="31"/>
      <c r="H29" s="31"/>
      <c r="I29" s="31"/>
    </row>
    <row r="30" spans="1:9" ht="30.75">
      <c r="A30" s="31"/>
      <c r="B30" s="31"/>
      <c r="C30" s="56" t="s">
        <v>45</v>
      </c>
      <c r="D30" s="56"/>
      <c r="E30" s="56"/>
      <c r="F30" s="56"/>
      <c r="G30" s="56"/>
      <c r="H30" s="31"/>
      <c r="I30" s="31"/>
    </row>
    <row r="31" spans="1:9">
      <c r="A31" s="31"/>
      <c r="B31" s="31"/>
      <c r="C31" s="31"/>
      <c r="D31" s="31"/>
      <c r="E31" s="31"/>
      <c r="F31" s="31"/>
      <c r="G31" s="31"/>
      <c r="H31" s="31"/>
      <c r="I31" s="31"/>
    </row>
    <row r="32" spans="1:9">
      <c r="A32" s="31"/>
      <c r="B32" s="31"/>
      <c r="C32" s="31"/>
      <c r="D32" s="31"/>
      <c r="E32" s="31"/>
      <c r="F32" s="31"/>
      <c r="G32" s="31"/>
      <c r="H32" s="31"/>
      <c r="I32" s="31"/>
    </row>
    <row r="33" spans="1:9">
      <c r="A33" s="31"/>
      <c r="B33" s="31"/>
      <c r="C33" s="31"/>
      <c r="D33" s="31"/>
      <c r="E33" s="31"/>
      <c r="F33" s="31"/>
      <c r="G33" s="31"/>
      <c r="H33" s="31"/>
      <c r="I33" s="31"/>
    </row>
    <row r="34" spans="1:9">
      <c r="A34" s="31"/>
      <c r="B34" s="31"/>
      <c r="C34" s="31"/>
      <c r="D34" s="31"/>
      <c r="E34" s="31"/>
      <c r="F34" s="31"/>
      <c r="G34" s="31"/>
      <c r="H34" s="31"/>
      <c r="I34" s="31"/>
    </row>
    <row r="35" spans="1:9">
      <c r="A35" s="31"/>
      <c r="B35" s="31"/>
      <c r="C35" s="31"/>
      <c r="D35" s="31"/>
      <c r="E35" s="31"/>
      <c r="F35" s="31"/>
      <c r="G35" s="31"/>
      <c r="H35" s="31"/>
      <c r="I35" s="31"/>
    </row>
    <row r="36" spans="1:9">
      <c r="A36" s="31"/>
      <c r="B36" s="31"/>
      <c r="C36" s="31"/>
      <c r="D36" s="31"/>
      <c r="E36" s="31"/>
      <c r="F36" s="31"/>
      <c r="G36" s="31"/>
      <c r="H36" s="31"/>
      <c r="I36" s="31"/>
    </row>
    <row r="37" spans="1:9">
      <c r="A37" s="31"/>
      <c r="B37" s="31"/>
      <c r="C37" s="31"/>
      <c r="D37" s="31"/>
      <c r="E37" s="31"/>
      <c r="F37" s="31"/>
      <c r="G37" s="31"/>
      <c r="H37" s="31"/>
      <c r="I37" s="31"/>
    </row>
    <row r="38" spans="1:9">
      <c r="A38" s="31"/>
      <c r="B38" s="31"/>
      <c r="C38" s="31"/>
      <c r="D38" s="31"/>
      <c r="E38" s="31"/>
      <c r="F38" s="31"/>
      <c r="G38" s="31"/>
      <c r="H38" s="31"/>
      <c r="I38" s="31"/>
    </row>
  </sheetData>
  <mergeCells count="4">
    <mergeCell ref="C30:G30"/>
    <mergeCell ref="B3:H3"/>
    <mergeCell ref="D21:F23"/>
    <mergeCell ref="C8:H11"/>
  </mergeCells>
  <phoneticPr fontId="4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41"/>
  <sheetViews>
    <sheetView topLeftCell="A7" workbookViewId="0">
      <selection activeCell="J3" sqref="J3"/>
    </sheetView>
  </sheetViews>
  <sheetFormatPr defaultRowHeight="12.75"/>
  <cols>
    <col min="1" max="16384" width="9.140625" style="67"/>
  </cols>
  <sheetData>
    <row r="1" spans="1:9">
      <c r="A1" s="68" t="s">
        <v>46</v>
      </c>
      <c r="B1" s="68"/>
      <c r="C1" s="68"/>
      <c r="D1" s="68"/>
      <c r="E1" s="68"/>
      <c r="F1" s="68"/>
      <c r="G1" s="68"/>
      <c r="H1" s="68"/>
      <c r="I1" s="68"/>
    </row>
    <row r="2" spans="1:9">
      <c r="A2" s="73" t="s">
        <v>55</v>
      </c>
    </row>
    <row r="5" spans="1:9">
      <c r="A5" s="68" t="s">
        <v>47</v>
      </c>
      <c r="B5" s="68"/>
      <c r="C5" s="68"/>
      <c r="D5" s="68"/>
      <c r="E5" s="68"/>
      <c r="F5" s="68"/>
      <c r="G5" s="68"/>
      <c r="H5" s="68"/>
      <c r="I5" s="68"/>
    </row>
    <row r="23" spans="1:9">
      <c r="A23" s="68" t="s">
        <v>48</v>
      </c>
      <c r="B23" s="69"/>
      <c r="C23" s="69"/>
      <c r="D23" s="69"/>
      <c r="E23" s="69"/>
      <c r="F23" s="69"/>
      <c r="G23" s="69"/>
      <c r="H23" s="69"/>
      <c r="I23" s="69"/>
    </row>
    <row r="40" spans="1:9">
      <c r="A40" s="68" t="s">
        <v>49</v>
      </c>
      <c r="B40" s="69"/>
      <c r="C40" s="69"/>
      <c r="D40" s="69"/>
      <c r="E40" s="69"/>
      <c r="F40" s="69"/>
      <c r="G40" s="69"/>
      <c r="H40" s="69"/>
      <c r="I40" s="69"/>
    </row>
    <row r="59" spans="1:9">
      <c r="A59" s="68" t="s">
        <v>50</v>
      </c>
      <c r="B59" s="69"/>
      <c r="C59" s="69"/>
      <c r="D59" s="69"/>
      <c r="E59" s="69"/>
      <c r="F59" s="69"/>
      <c r="G59" s="69"/>
      <c r="H59" s="69"/>
      <c r="I59" s="69"/>
    </row>
    <row r="77" spans="1:9">
      <c r="A77" s="68" t="s">
        <v>51</v>
      </c>
      <c r="B77" s="69"/>
      <c r="C77" s="69"/>
      <c r="D77" s="69"/>
      <c r="E77" s="69"/>
      <c r="F77" s="69"/>
      <c r="G77" s="69"/>
      <c r="H77" s="69"/>
      <c r="I77" s="69"/>
    </row>
    <row r="93" spans="1:9">
      <c r="A93" s="68" t="s">
        <v>52</v>
      </c>
      <c r="B93" s="69"/>
      <c r="C93" s="69"/>
      <c r="D93" s="69"/>
      <c r="E93" s="69"/>
      <c r="F93" s="69"/>
      <c r="G93" s="69"/>
      <c r="H93" s="69"/>
      <c r="I93" s="69"/>
    </row>
    <row r="106" spans="1:9">
      <c r="A106" s="68" t="s">
        <v>53</v>
      </c>
      <c r="B106" s="69"/>
      <c r="C106" s="69"/>
      <c r="D106" s="69"/>
      <c r="E106" s="69"/>
      <c r="F106" s="69"/>
      <c r="G106" s="69"/>
      <c r="H106" s="69"/>
      <c r="I106" s="69"/>
    </row>
    <row r="121" spans="1:9">
      <c r="A121" s="68" t="s">
        <v>54</v>
      </c>
      <c r="B121" s="69"/>
      <c r="C121" s="69"/>
      <c r="D121" s="69"/>
      <c r="E121" s="69"/>
      <c r="F121" s="69"/>
      <c r="G121" s="69"/>
      <c r="H121" s="69"/>
      <c r="I121" s="69"/>
    </row>
    <row r="141" spans="1:9">
      <c r="A141" s="68" t="s">
        <v>56</v>
      </c>
      <c r="B141" s="69"/>
      <c r="C141" s="69"/>
      <c r="D141" s="69"/>
      <c r="E141" s="69"/>
      <c r="F141" s="69"/>
      <c r="G141" s="69"/>
      <c r="H141" s="69"/>
      <c r="I141" s="69"/>
    </row>
  </sheetData>
  <sheetProtection sheet="1" objects="1" scenarios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BMR Formula</vt:lpstr>
      <vt:lpstr>Food Chart</vt:lpstr>
      <vt:lpstr>Graphs</vt:lpstr>
      <vt:lpstr>Cover Page</vt:lpstr>
      <vt:lpstr>Daily Intake - Don't Print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Nielson</dc:creator>
  <cp:lastModifiedBy>megan.rees</cp:lastModifiedBy>
  <cp:lastPrinted>2004-10-14T02:24:43Z</cp:lastPrinted>
  <dcterms:created xsi:type="dcterms:W3CDTF">2004-10-14T01:04:47Z</dcterms:created>
  <dcterms:modified xsi:type="dcterms:W3CDTF">2009-12-02T15:48:25Z</dcterms:modified>
</cp:coreProperties>
</file>